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wagnerd\Desktop\"/>
    </mc:Choice>
  </mc:AlternateContent>
  <bookViews>
    <workbookView xWindow="-120" yWindow="-120" windowWidth="29040" windowHeight="17640"/>
  </bookViews>
  <sheets>
    <sheet name="Tabelle2" sheetId="2" r:id="rId1"/>
    <sheet name="Tabelle3" sheetId="3" r:id="rId2"/>
  </sheets>
  <definedNames>
    <definedName name="_xlnm.Print_Area" localSheetId="0">Tabelle2!$A$1:$I$63</definedName>
    <definedName name="_xlnm.Print_Area" localSheetId="1">Tabelle3!$A$1:$H$18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2" l="1"/>
  <c r="H34" i="2"/>
  <c r="H62" i="2" l="1"/>
  <c r="D62" i="2"/>
  <c r="H25" i="2" l="1"/>
  <c r="H24" i="2"/>
  <c r="H23" i="2"/>
  <c r="H19" i="2"/>
  <c r="H29" i="2" l="1"/>
  <c r="H30" i="2"/>
  <c r="H31" i="2"/>
  <c r="H32" i="2"/>
  <c r="H33" i="2"/>
  <c r="H28" i="2"/>
  <c r="H21" i="2"/>
  <c r="H20" i="2"/>
  <c r="H37" i="2" l="1"/>
  <c r="H18" i="3"/>
  <c r="D18" i="3"/>
</calcChain>
</file>

<file path=xl/sharedStrings.xml><?xml version="1.0" encoding="utf-8"?>
<sst xmlns="http://schemas.openxmlformats.org/spreadsheetml/2006/main" count="63" uniqueCount="45">
  <si>
    <t>Betrag</t>
  </si>
  <si>
    <t>Straße:</t>
  </si>
  <si>
    <t>Name:</t>
  </si>
  <si>
    <t>Bank:</t>
  </si>
  <si>
    <t>Ort, Datum</t>
  </si>
  <si>
    <t>Unterschrift</t>
  </si>
  <si>
    <t>r</t>
  </si>
  <si>
    <t>Vergütung für Prüfungen</t>
  </si>
  <si>
    <t>Prüfungsform</t>
  </si>
  <si>
    <t>Gesamt</t>
  </si>
  <si>
    <t>Stundennachweis</t>
  </si>
  <si>
    <t>1. Lehrauftrag:</t>
  </si>
  <si>
    <t>2. Lehrauftrag</t>
  </si>
  <si>
    <t>Datum</t>
  </si>
  <si>
    <t>Zeit (von/bis)</t>
  </si>
  <si>
    <t>IBAN:</t>
  </si>
  <si>
    <t>BIC:</t>
  </si>
  <si>
    <t>Modul:</t>
  </si>
  <si>
    <t>PLZ/Ort:</t>
  </si>
  <si>
    <t>Vergütung je
Arbeit/Zeit in €</t>
  </si>
  <si>
    <r>
      <t xml:space="preserve">Std. 
</t>
    </r>
    <r>
      <rPr>
        <b/>
        <sz val="10"/>
        <rFont val="Arial"/>
        <family val="2"/>
      </rPr>
      <t>(45 Min.)</t>
    </r>
  </si>
  <si>
    <t xml:space="preserve">Korrektur Klausur (120 min) </t>
  </si>
  <si>
    <t>Korrektur Klausur (90 min)</t>
  </si>
  <si>
    <t xml:space="preserve">Korrektur Klausur (60 min) </t>
  </si>
  <si>
    <t>Prüfungsaufsicht (60 min)</t>
  </si>
  <si>
    <t>Mündliche Prüfung (60 min)</t>
  </si>
  <si>
    <t xml:space="preserve">Anzahl  </t>
  </si>
  <si>
    <t xml:space="preserve">Anzahl
45 Min. á </t>
  </si>
  <si>
    <r>
      <t xml:space="preserve">Nebenamtl. Modulverantwortung außer Studiengangsleitung (je Modul jährlich 200 €) - </t>
    </r>
    <r>
      <rPr>
        <sz val="11"/>
        <rFont val="Arial"/>
        <family val="2"/>
      </rPr>
      <t>nur MSM</t>
    </r>
  </si>
  <si>
    <t>Sozialmanagement (MSM)</t>
  </si>
  <si>
    <t>Advanced Nursing Practice (M-ANP)</t>
  </si>
  <si>
    <t>Angewandte Bildungswissenschaften (M-BW)</t>
  </si>
  <si>
    <r>
      <t xml:space="preserve">Bereitstellung Einführungsskript (je selbsterstellte Textseite 5 €) - </t>
    </r>
    <r>
      <rPr>
        <sz val="11"/>
        <rFont val="Arial"/>
        <family val="2"/>
      </rPr>
      <t>nur MSM</t>
    </r>
  </si>
  <si>
    <r>
      <t xml:space="preserve">E-Learning Vorbereitung/-Begleitung (je LV-Stunde 30 €) - </t>
    </r>
    <r>
      <rPr>
        <sz val="11"/>
        <rFont val="Arial"/>
        <family val="2"/>
      </rPr>
      <t>nur MSM</t>
    </r>
  </si>
  <si>
    <t>Anzahl Prüfungen/Zeiteinheit</t>
  </si>
  <si>
    <t>Lehrauftrag</t>
  </si>
  <si>
    <t>WiSe</t>
  </si>
  <si>
    <t xml:space="preserve"> Stunden Gesamt</t>
  </si>
  <si>
    <t>2. Lehrauftrag:</t>
  </si>
  <si>
    <t>Korrektur Studienarbeit/Hausarbeit/
Businessplan/Projektarbeit</t>
  </si>
  <si>
    <r>
      <t>Evangelische Hochschule Nürnberg
Frau S. Meißner - M-ANP, M-BW
Frau D. Wagner - MSM
Studienbüro  
Bärenschanzstr. 4</t>
    </r>
    <r>
      <rPr>
        <sz val="14"/>
        <rFont val="Arial"/>
        <family val="2"/>
      </rPr>
      <t xml:space="preserve">  
</t>
    </r>
    <r>
      <rPr>
        <b/>
        <sz val="14"/>
        <rFont val="Arial"/>
        <family val="2"/>
      </rPr>
      <t xml:space="preserve">90429 Nürnberg </t>
    </r>
    <r>
      <rPr>
        <sz val="14"/>
        <rFont val="Arial"/>
        <family val="2"/>
      </rPr>
      <t xml:space="preserve">                                              </t>
    </r>
  </si>
  <si>
    <t>Abrechnung Lehrauftrag</t>
  </si>
  <si>
    <t>SoSe</t>
  </si>
  <si>
    <t xml:space="preserve">Betreuung/Erstkorrektur Masterarbeit </t>
  </si>
  <si>
    <t xml:space="preserve">Zweitkorrektur Masterarbeit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</si>
</sst>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\ &quot;€&quot;"/>
    <numFmt numFmtId="166" formatCode="[$€-2]\ #,##0;[Red]\-[$€-2]\ #,##0"/>
  </numFmts>
  <fonts count="19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name val="Wingdings"/>
      <charset val="2"/>
    </font>
    <font>
      <b/>
      <sz val="13"/>
      <name val="Arial"/>
      <family val="2"/>
    </font>
    <font>
      <sz val="13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sz val="13"/>
      <name val="Wingdings"/>
      <charset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medium">
        <color indexed="64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4" fillId="0" borderId="0" xfId="0" applyFont="1"/>
    <xf numFmtId="0" fontId="11" fillId="0" borderId="0" xfId="0" applyFont="1"/>
    <xf numFmtId="0" fontId="12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/>
    <xf numFmtId="0" fontId="10" fillId="0" borderId="0" xfId="0" applyFont="1"/>
    <xf numFmtId="0" fontId="4" fillId="0" borderId="3" xfId="0" applyFont="1" applyBorder="1" applyAlignment="1">
      <alignment vertical="top" wrapText="1"/>
    </xf>
    <xf numFmtId="0" fontId="18" fillId="0" borderId="0" xfId="0" applyFont="1"/>
    <xf numFmtId="0" fontId="1" fillId="0" borderId="7" xfId="0" applyFont="1" applyBorder="1" applyProtection="1"/>
    <xf numFmtId="0" fontId="1" fillId="0" borderId="6" xfId="0" applyFont="1" applyBorder="1" applyProtection="1"/>
    <xf numFmtId="0" fontId="13" fillId="0" borderId="0" xfId="0" applyFont="1" applyProtection="1"/>
    <xf numFmtId="0" fontId="14" fillId="0" borderId="0" xfId="0" applyFont="1" applyProtection="1"/>
    <xf numFmtId="0" fontId="14" fillId="0" borderId="0" xfId="0" applyFont="1" applyAlignment="1" applyProtection="1"/>
    <xf numFmtId="0" fontId="13" fillId="0" borderId="0" xfId="0" applyFont="1" applyAlignment="1" applyProtection="1"/>
    <xf numFmtId="0" fontId="2" fillId="0" borderId="3" xfId="0" applyFont="1" applyBorder="1" applyAlignment="1">
      <alignment vertical="top" wrapText="1"/>
    </xf>
    <xf numFmtId="0" fontId="0" fillId="0" borderId="0" xfId="0" applyProtection="1"/>
    <xf numFmtId="0" fontId="4" fillId="0" borderId="3" xfId="0" applyFont="1" applyBorder="1" applyAlignment="1">
      <alignment vertical="top"/>
    </xf>
    <xf numFmtId="0" fontId="18" fillId="0" borderId="3" xfId="0" applyFont="1" applyBorder="1" applyAlignment="1" applyProtection="1">
      <alignment vertical="top" wrapText="1"/>
    </xf>
    <xf numFmtId="0" fontId="18" fillId="0" borderId="4" xfId="0" applyFont="1" applyBorder="1" applyAlignment="1" applyProtection="1">
      <alignment vertical="top" wrapText="1"/>
    </xf>
    <xf numFmtId="0" fontId="18" fillId="0" borderId="4" xfId="0" applyFont="1" applyBorder="1" applyAlignment="1" applyProtection="1">
      <alignment vertical="top"/>
    </xf>
    <xf numFmtId="0" fontId="18" fillId="0" borderId="9" xfId="0" applyFont="1" applyBorder="1" applyAlignment="1" applyProtection="1">
      <alignment vertical="top"/>
    </xf>
    <xf numFmtId="0" fontId="18" fillId="0" borderId="9" xfId="0" applyFont="1" applyBorder="1" applyAlignment="1" applyProtection="1">
      <alignment vertical="top" wrapText="1"/>
    </xf>
    <xf numFmtId="0" fontId="18" fillId="0" borderId="3" xfId="0" applyFont="1" applyBorder="1" applyAlignment="1" applyProtection="1">
      <alignment vertical="top" wrapText="1"/>
      <protection locked="0" hidden="1"/>
    </xf>
    <xf numFmtId="0" fontId="0" fillId="0" borderId="22" xfId="0" applyBorder="1" applyProtection="1">
      <protection locked="0"/>
    </xf>
    <xf numFmtId="0" fontId="0" fillId="0" borderId="0" xfId="0" applyBorder="1" applyProtection="1"/>
    <xf numFmtId="0" fontId="1" fillId="0" borderId="13" xfId="0" applyFont="1" applyBorder="1" applyProtection="1"/>
    <xf numFmtId="0" fontId="1" fillId="0" borderId="8" xfId="0" applyFont="1" applyBorder="1" applyProtection="1"/>
    <xf numFmtId="0" fontId="1" fillId="0" borderId="0" xfId="0" applyFont="1" applyBorder="1" applyProtection="1"/>
    <xf numFmtId="0" fontId="6" fillId="0" borderId="0" xfId="0" applyFont="1" applyProtection="1"/>
    <xf numFmtId="0" fontId="6" fillId="0" borderId="0" xfId="0" applyFont="1" applyBorder="1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0" fillId="0" borderId="0" xfId="0" applyAlignment="1" applyProtection="1"/>
    <xf numFmtId="0" fontId="3" fillId="0" borderId="0" xfId="0" applyFont="1" applyBorder="1" applyAlignment="1" applyProtection="1">
      <alignment horizontal="left"/>
    </xf>
    <xf numFmtId="0" fontId="12" fillId="0" borderId="0" xfId="0" applyFont="1" applyAlignment="1" applyProtection="1">
      <alignment horizontal="right"/>
    </xf>
    <xf numFmtId="0" fontId="5" fillId="0" borderId="0" xfId="0" applyFont="1" applyBorder="1" applyProtection="1"/>
    <xf numFmtId="0" fontId="0" fillId="0" borderId="0" xfId="0" applyBorder="1" applyAlignment="1" applyProtection="1">
      <alignment horizontal="right"/>
    </xf>
    <xf numFmtId="0" fontId="11" fillId="0" borderId="7" xfId="0" applyFont="1" applyBorder="1" applyProtection="1"/>
    <xf numFmtId="0" fontId="3" fillId="0" borderId="7" xfId="0" applyFont="1" applyBorder="1" applyProtection="1"/>
    <xf numFmtId="0" fontId="6" fillId="0" borderId="22" xfId="0" applyFont="1" applyBorder="1" applyProtection="1"/>
    <xf numFmtId="0" fontId="0" fillId="0" borderId="22" xfId="0" applyBorder="1" applyProtection="1"/>
    <xf numFmtId="2" fontId="1" fillId="0" borderId="3" xfId="0" applyNumberFormat="1" applyFont="1" applyBorder="1" applyAlignment="1" applyProtection="1">
      <alignment horizontal="right"/>
    </xf>
    <xf numFmtId="0" fontId="5" fillId="0" borderId="0" xfId="0" applyFont="1" applyProtection="1"/>
    <xf numFmtId="0" fontId="7" fillId="0" borderId="3" xfId="0" applyFont="1" applyBorder="1" applyAlignment="1" applyProtection="1">
      <alignment horizontal="center" vertical="center" wrapText="1"/>
    </xf>
    <xf numFmtId="166" fontId="16" fillId="0" borderId="18" xfId="0" applyNumberFormat="1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164" fontId="0" fillId="0" borderId="10" xfId="0" applyNumberFormat="1" applyBorder="1" applyProtection="1">
      <protection locked="0"/>
    </xf>
    <xf numFmtId="164" fontId="6" fillId="0" borderId="4" xfId="0" applyNumberFormat="1" applyFont="1" applyBorder="1" applyProtection="1">
      <protection locked="0"/>
    </xf>
    <xf numFmtId="164" fontId="6" fillId="0" borderId="32" xfId="0" applyNumberFormat="1" applyFont="1" applyBorder="1" applyProtection="1">
      <protection locked="0"/>
    </xf>
    <xf numFmtId="164" fontId="6" fillId="0" borderId="26" xfId="0" applyNumberFormat="1" applyFont="1" applyBorder="1" applyAlignment="1" applyProtection="1">
      <alignment horizontal="center"/>
    </xf>
    <xf numFmtId="4" fontId="0" fillId="0" borderId="11" xfId="0" applyNumberFormat="1" applyBorder="1" applyProtection="1">
      <protection locked="0"/>
    </xf>
    <xf numFmtId="165" fontId="2" fillId="0" borderId="33" xfId="0" applyNumberFormat="1" applyFont="1" applyBorder="1" applyProtection="1"/>
    <xf numFmtId="165" fontId="0" fillId="0" borderId="34" xfId="0" applyNumberFormat="1" applyBorder="1" applyProtection="1"/>
    <xf numFmtId="165" fontId="0" fillId="0" borderId="5" xfId="0" applyNumberFormat="1" applyBorder="1" applyProtection="1"/>
    <xf numFmtId="165" fontId="0" fillId="0" borderId="35" xfId="0" applyNumberFormat="1" applyBorder="1" applyProtection="1"/>
    <xf numFmtId="165" fontId="0" fillId="0" borderId="37" xfId="0" applyNumberFormat="1" applyBorder="1" applyProtection="1"/>
    <xf numFmtId="165" fontId="0" fillId="0" borderId="38" xfId="0" applyNumberFormat="1" applyBorder="1" applyProtection="1"/>
    <xf numFmtId="0" fontId="1" fillId="0" borderId="23" xfId="0" applyFont="1" applyBorder="1" applyAlignment="1" applyProtection="1">
      <alignment horizontal="center" vertical="center"/>
    </xf>
    <xf numFmtId="2" fontId="1" fillId="0" borderId="28" xfId="0" applyNumberFormat="1" applyFont="1" applyBorder="1" applyAlignment="1" applyProtection="1">
      <alignment horizontal="right"/>
    </xf>
    <xf numFmtId="0" fontId="11" fillId="0" borderId="19" xfId="0" applyFont="1" applyBorder="1" applyAlignment="1" applyProtection="1"/>
    <xf numFmtId="0" fontId="11" fillId="0" borderId="18" xfId="0" applyFont="1" applyBorder="1" applyAlignment="1" applyProtection="1">
      <protection locked="0"/>
    </xf>
    <xf numFmtId="14" fontId="18" fillId="0" borderId="3" xfId="0" applyNumberFormat="1" applyFont="1" applyBorder="1" applyAlignment="1" applyProtection="1">
      <alignment vertical="top" wrapText="1"/>
      <protection locked="0" hidden="1"/>
    </xf>
    <xf numFmtId="0" fontId="0" fillId="2" borderId="0" xfId="0" applyFill="1" applyProtection="1">
      <protection locked="0"/>
    </xf>
    <xf numFmtId="0" fontId="0" fillId="2" borderId="0" xfId="0" applyFill="1" applyProtection="1"/>
    <xf numFmtId="0" fontId="6" fillId="2" borderId="0" xfId="0" applyFont="1" applyFill="1" applyProtection="1"/>
    <xf numFmtId="0" fontId="6" fillId="0" borderId="0" xfId="0" applyFont="1" applyBorder="1" applyProtection="1">
      <protection locked="0"/>
    </xf>
    <xf numFmtId="0" fontId="15" fillId="0" borderId="0" xfId="0" applyFont="1" applyProtection="1"/>
    <xf numFmtId="0" fontId="17" fillId="0" borderId="0" xfId="0" applyFont="1" applyAlignment="1" applyProtection="1">
      <alignment horizontal="center"/>
    </xf>
    <xf numFmtId="0" fontId="11" fillId="0" borderId="18" xfId="0" applyFont="1" applyBorder="1" applyAlignment="1" applyProtection="1"/>
    <xf numFmtId="49" fontId="18" fillId="0" borderId="3" xfId="0" applyNumberFormat="1" applyFont="1" applyBorder="1" applyAlignment="1" applyProtection="1">
      <alignment vertical="top"/>
      <protection locked="0" hidden="1"/>
    </xf>
    <xf numFmtId="0" fontId="18" fillId="0" borderId="4" xfId="0" applyFont="1" applyBorder="1" applyAlignment="1" applyProtection="1">
      <alignment horizontal="left" vertical="top" wrapText="1"/>
    </xf>
    <xf numFmtId="0" fontId="18" fillId="0" borderId="6" xfId="0" applyFont="1" applyBorder="1" applyAlignment="1" applyProtection="1">
      <alignment horizontal="left" vertical="top" wrapText="1"/>
    </xf>
    <xf numFmtId="0" fontId="18" fillId="0" borderId="9" xfId="0" applyFont="1" applyBorder="1" applyAlignment="1" applyProtection="1">
      <alignment horizontal="left" vertical="top" wrapText="1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1" fillId="0" borderId="0" xfId="0" applyFont="1" applyAlignment="1" applyProtection="1">
      <alignment wrapText="1"/>
    </xf>
    <xf numFmtId="0" fontId="10" fillId="0" borderId="0" xfId="0" applyFont="1" applyAlignment="1" applyProtection="1"/>
    <xf numFmtId="0" fontId="1" fillId="0" borderId="25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horizontal="left"/>
    </xf>
    <xf numFmtId="0" fontId="5" fillId="0" borderId="7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left"/>
    </xf>
    <xf numFmtId="0" fontId="0" fillId="0" borderId="0" xfId="0" applyBorder="1" applyAlignment="1" applyProtection="1"/>
    <xf numFmtId="0" fontId="3" fillId="0" borderId="0" xfId="0" applyFont="1" applyBorder="1" applyAlignment="1" applyProtection="1"/>
    <xf numFmtId="0" fontId="1" fillId="0" borderId="3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5" xfId="0" applyFont="1" applyFill="1" applyBorder="1" applyAlignment="1" applyProtection="1"/>
    <xf numFmtId="0" fontId="1" fillId="0" borderId="25" xfId="0" applyFont="1" applyFill="1" applyBorder="1" applyAlignment="1" applyProtection="1"/>
    <xf numFmtId="0" fontId="10" fillId="0" borderId="7" xfId="0" applyFont="1" applyBorder="1" applyAlignment="1" applyProtection="1">
      <protection locked="0"/>
    </xf>
    <xf numFmtId="0" fontId="10" fillId="0" borderId="15" xfId="0" applyFont="1" applyBorder="1" applyAlignment="1" applyProtection="1">
      <protection locked="0"/>
    </xf>
    <xf numFmtId="0" fontId="10" fillId="0" borderId="6" xfId="0" applyFont="1" applyBorder="1" applyAlignment="1" applyProtection="1">
      <protection locked="0"/>
    </xf>
    <xf numFmtId="0" fontId="10" fillId="0" borderId="9" xfId="0" applyFont="1" applyBorder="1" applyAlignment="1" applyProtection="1">
      <protection locked="0"/>
    </xf>
    <xf numFmtId="0" fontId="1" fillId="0" borderId="5" xfId="0" applyFont="1" applyBorder="1" applyAlignment="1" applyProtection="1"/>
    <xf numFmtId="0" fontId="1" fillId="0" borderId="25" xfId="0" applyFont="1" applyBorder="1" applyAlignment="1" applyProtection="1"/>
    <xf numFmtId="0" fontId="5" fillId="0" borderId="2" xfId="0" applyFont="1" applyBorder="1" applyAlignment="1" applyProtection="1"/>
    <xf numFmtId="0" fontId="0" fillId="0" borderId="4" xfId="0" applyNumberFormat="1" applyBorder="1" applyAlignment="1" applyProtection="1">
      <alignment horizontal="center"/>
      <protection locked="0"/>
    </xf>
    <xf numFmtId="0" fontId="0" fillId="0" borderId="16" xfId="0" applyNumberForma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4" xfId="0" applyNumberFormat="1" applyBorder="1" applyAlignment="1" applyProtection="1">
      <alignment horizontal="left"/>
      <protection locked="0"/>
    </xf>
    <xf numFmtId="0" fontId="0" fillId="0" borderId="16" xfId="0" applyNumberForma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alignment vertical="center"/>
    </xf>
    <xf numFmtId="0" fontId="1" fillId="0" borderId="24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wrapText="1"/>
    </xf>
    <xf numFmtId="0" fontId="0" fillId="0" borderId="39" xfId="0" applyNumberFormat="1" applyBorder="1" applyAlignment="1" applyProtection="1">
      <alignment horizontal="center"/>
      <protection locked="0"/>
    </xf>
    <xf numFmtId="0" fontId="0" fillId="0" borderId="40" xfId="0" applyNumberFormat="1" applyBorder="1" applyAlignment="1" applyProtection="1">
      <alignment horizontal="center"/>
      <protection locked="0"/>
    </xf>
    <xf numFmtId="0" fontId="10" fillId="0" borderId="27" xfId="0" applyFont="1" applyBorder="1" applyAlignment="1" applyProtection="1">
      <protection locked="0"/>
    </xf>
    <xf numFmtId="0" fontId="10" fillId="0" borderId="19" xfId="0" applyFont="1" applyBorder="1" applyAlignment="1" applyProtection="1">
      <protection locked="0"/>
    </xf>
    <xf numFmtId="0" fontId="10" fillId="0" borderId="20" xfId="0" applyFont="1" applyBorder="1" applyAlignment="1" applyProtection="1">
      <protection locked="0"/>
    </xf>
    <xf numFmtId="0" fontId="11" fillId="0" borderId="36" xfId="0" applyFont="1" applyFill="1" applyBorder="1" applyAlignment="1" applyProtection="1">
      <alignment horizontal="center" vertical="center" textRotation="90"/>
    </xf>
    <xf numFmtId="0" fontId="1" fillId="0" borderId="12" xfId="0" applyFont="1" applyBorder="1" applyAlignment="1" applyProtection="1">
      <alignment horizontal="left"/>
    </xf>
    <xf numFmtId="0" fontId="1" fillId="0" borderId="14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/>
    <xf numFmtId="0" fontId="1" fillId="0" borderId="5" xfId="0" applyFont="1" applyBorder="1" applyProtection="1"/>
    <xf numFmtId="0" fontId="1" fillId="0" borderId="25" xfId="0" applyFont="1" applyBorder="1" applyProtection="1"/>
    <xf numFmtId="0" fontId="11" fillId="0" borderId="42" xfId="0" applyFont="1" applyFill="1" applyBorder="1" applyAlignment="1" applyProtection="1">
      <alignment horizontal="center" vertical="center" textRotation="90"/>
    </xf>
    <xf numFmtId="0" fontId="11" fillId="0" borderId="41" xfId="0" applyFont="1" applyFill="1" applyBorder="1" applyAlignment="1" applyProtection="1">
      <alignment horizontal="center" vertical="center" textRotation="90"/>
    </xf>
    <xf numFmtId="0" fontId="1" fillId="0" borderId="31" xfId="0" applyFont="1" applyFill="1" applyBorder="1" applyAlignment="1" applyProtection="1">
      <alignment wrapText="1"/>
    </xf>
    <xf numFmtId="0" fontId="1" fillId="0" borderId="28" xfId="0" applyFont="1" applyFill="1" applyBorder="1" applyAlignment="1" applyProtection="1"/>
    <xf numFmtId="0" fontId="11" fillId="0" borderId="27" xfId="0" applyFont="1" applyBorder="1" applyAlignment="1" applyProtection="1">
      <alignment horizontal="center" wrapText="1"/>
    </xf>
    <xf numFmtId="0" fontId="11" fillId="0" borderId="19" xfId="0" applyFont="1" applyBorder="1" applyAlignment="1" applyProtection="1">
      <alignment horizontal="center" wrapText="1"/>
    </xf>
    <xf numFmtId="0" fontId="18" fillId="0" borderId="3" xfId="0" applyFont="1" applyBorder="1" applyAlignment="1" applyProtection="1">
      <alignment vertical="top"/>
      <protection locked="0" hidden="1"/>
    </xf>
    <xf numFmtId="0" fontId="18" fillId="0" borderId="3" xfId="0" applyFont="1" applyBorder="1" applyAlignment="1" applyProtection="1">
      <alignment vertical="top"/>
    </xf>
    <xf numFmtId="0" fontId="4" fillId="0" borderId="11" xfId="0" applyFont="1" applyBorder="1" applyAlignment="1"/>
    <xf numFmtId="0" fontId="4" fillId="0" borderId="12" xfId="0" applyFont="1" applyBorder="1" applyAlignment="1"/>
    <xf numFmtId="0" fontId="4" fillId="0" borderId="14" xfId="0" applyFont="1" applyBorder="1" applyAlignment="1"/>
    <xf numFmtId="0" fontId="4" fillId="0" borderId="10" xfId="0" applyFont="1" applyBorder="1" applyAlignment="1"/>
    <xf numFmtId="0" fontId="4" fillId="0" borderId="7" xfId="0" applyFont="1" applyBorder="1" applyAlignment="1"/>
    <xf numFmtId="0" fontId="4" fillId="0" borderId="15" xfId="0" applyFont="1" applyBorder="1" applyAlignme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3</xdr:row>
      <xdr:rowOff>38100</xdr:rowOff>
    </xdr:from>
    <xdr:to>
      <xdr:col>7</xdr:col>
      <xdr:colOff>628650</xdr:colOff>
      <xdr:row>12</xdr:row>
      <xdr:rowOff>228600</xdr:rowOff>
    </xdr:to>
    <xdr:pic>
      <xdr:nvPicPr>
        <xdr:cNvPr id="2087" name="Grafik 3" descr="Kontierstempel_verkürzt-klein-sw.bmp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57800" y="895350"/>
          <a:ext cx="3219450" cy="3495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428625</xdr:colOff>
      <xdr:row>6</xdr:row>
      <xdr:rowOff>247650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9062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I64"/>
  <sheetViews>
    <sheetView showZeros="0" tabSelected="1" zoomScaleNormal="100" workbookViewId="0">
      <selection activeCell="A49" sqref="A49"/>
    </sheetView>
  </sheetViews>
  <sheetFormatPr baseColWidth="10" defaultColWidth="0" defaultRowHeight="12.75" zeroHeight="1" x14ac:dyDescent="0.2"/>
  <cols>
    <col min="1" max="1" width="11.42578125" style="4" customWidth="1"/>
    <col min="2" max="2" width="19.7109375" style="4" customWidth="1"/>
    <col min="3" max="3" width="11.42578125" style="4" customWidth="1"/>
    <col min="4" max="4" width="16.5703125" style="4" customWidth="1"/>
    <col min="5" max="5" width="14.85546875" style="4" customWidth="1"/>
    <col min="6" max="6" width="33.7109375" style="4" customWidth="1"/>
    <col min="7" max="7" width="10" style="4" customWidth="1"/>
    <col min="8" max="8" width="11.7109375" style="4" customWidth="1"/>
    <col min="9" max="9" width="2.7109375" style="4" customWidth="1"/>
    <col min="10" max="16384" width="13.7109375" style="4" hidden="1"/>
  </cols>
  <sheetData>
    <row r="1" spans="1:9" ht="22.5" customHeight="1" x14ac:dyDescent="0.2">
      <c r="A1" s="27" t="s">
        <v>2</v>
      </c>
      <c r="B1" s="106"/>
      <c r="C1" s="106"/>
      <c r="D1" s="106"/>
      <c r="E1" s="10" t="s">
        <v>3</v>
      </c>
      <c r="F1" s="106"/>
      <c r="G1" s="107"/>
      <c r="H1" s="107"/>
      <c r="I1" s="17"/>
    </row>
    <row r="2" spans="1:9" ht="22.5" customHeight="1" x14ac:dyDescent="0.2">
      <c r="A2" s="28" t="s">
        <v>1</v>
      </c>
      <c r="B2" s="106"/>
      <c r="C2" s="106"/>
      <c r="D2" s="106"/>
      <c r="E2" s="11" t="s">
        <v>15</v>
      </c>
      <c r="F2" s="106"/>
      <c r="G2" s="107"/>
      <c r="H2" s="107"/>
      <c r="I2" s="17"/>
    </row>
    <row r="3" spans="1:9" ht="22.5" customHeight="1" x14ac:dyDescent="0.2">
      <c r="A3" s="28" t="s">
        <v>18</v>
      </c>
      <c r="B3" s="106"/>
      <c r="C3" s="106"/>
      <c r="D3" s="106"/>
      <c r="E3" s="11" t="s">
        <v>16</v>
      </c>
      <c r="F3" s="106"/>
      <c r="G3" s="107"/>
      <c r="H3" s="107"/>
      <c r="I3" s="17"/>
    </row>
    <row r="4" spans="1:9" ht="14.25" customHeight="1" x14ac:dyDescent="0.2">
      <c r="A4" s="29"/>
      <c r="B4" s="29"/>
      <c r="C4" s="29"/>
      <c r="D4" s="29"/>
      <c r="E4" s="29"/>
      <c r="F4" s="29"/>
      <c r="G4" s="26"/>
      <c r="H4" s="26"/>
      <c r="I4" s="17"/>
    </row>
    <row r="5" spans="1:9" ht="22.5" customHeight="1" x14ac:dyDescent="0.2">
      <c r="A5" s="29"/>
      <c r="B5" s="29"/>
      <c r="C5" s="29"/>
      <c r="D5" s="29"/>
      <c r="E5" s="29"/>
      <c r="F5" s="29"/>
      <c r="G5" s="26"/>
      <c r="H5" s="26"/>
      <c r="I5" s="17"/>
    </row>
    <row r="6" spans="1:9" x14ac:dyDescent="0.2">
      <c r="A6" s="26"/>
      <c r="B6" s="26"/>
      <c r="C6" s="26"/>
      <c r="D6" s="26"/>
      <c r="E6" s="17"/>
      <c r="F6" s="26"/>
      <c r="G6" s="26"/>
      <c r="H6" s="26"/>
      <c r="I6" s="17"/>
    </row>
    <row r="7" spans="1:9" ht="99.95" customHeight="1" x14ac:dyDescent="0.4">
      <c r="A7" s="112" t="s">
        <v>40</v>
      </c>
      <c r="B7" s="112"/>
      <c r="C7" s="112"/>
      <c r="D7" s="112"/>
      <c r="E7" s="30"/>
      <c r="F7" s="31"/>
      <c r="G7" s="32"/>
      <c r="H7" s="33"/>
      <c r="I7" s="17"/>
    </row>
    <row r="8" spans="1:9" ht="22.5" customHeight="1" x14ac:dyDescent="0.2">
      <c r="A8" s="112"/>
      <c r="B8" s="112"/>
      <c r="C8" s="112"/>
      <c r="D8" s="112"/>
      <c r="E8" s="17"/>
      <c r="F8" s="29"/>
      <c r="G8" s="26"/>
      <c r="H8" s="26"/>
      <c r="I8" s="17"/>
    </row>
    <row r="9" spans="1:9" ht="22.5" customHeight="1" x14ac:dyDescent="0.3">
      <c r="A9" s="84"/>
      <c r="B9" s="85"/>
      <c r="C9" s="85"/>
      <c r="D9" s="34"/>
      <c r="E9" s="17"/>
      <c r="F9" s="26"/>
      <c r="G9" s="91"/>
      <c r="H9" s="91"/>
      <c r="I9" s="17"/>
    </row>
    <row r="10" spans="1:9" ht="22.5" customHeight="1" x14ac:dyDescent="0.2">
      <c r="A10" s="30"/>
      <c r="B10" s="17"/>
      <c r="C10" s="17"/>
      <c r="D10" s="34"/>
      <c r="E10" s="17"/>
      <c r="F10" s="35"/>
      <c r="G10" s="92"/>
      <c r="H10" s="91"/>
      <c r="I10" s="17"/>
    </row>
    <row r="11" spans="1:9" ht="21.95" customHeight="1" x14ac:dyDescent="0.25">
      <c r="A11" s="36"/>
      <c r="B11" s="12"/>
      <c r="C11" s="12"/>
      <c r="D11" s="12"/>
      <c r="E11" s="13"/>
      <c r="F11" s="26"/>
      <c r="G11" s="26"/>
      <c r="H11" s="26"/>
      <c r="I11" s="17"/>
    </row>
    <row r="12" spans="1:9" ht="21.95" customHeight="1" x14ac:dyDescent="0.25">
      <c r="A12" s="3" t="s">
        <v>6</v>
      </c>
      <c r="B12" s="12" t="s">
        <v>30</v>
      </c>
      <c r="C12" s="12"/>
      <c r="D12" s="12"/>
      <c r="E12" s="69"/>
      <c r="F12" s="37"/>
      <c r="G12" s="26"/>
      <c r="H12" s="26"/>
      <c r="I12" s="17"/>
    </row>
    <row r="13" spans="1:9" ht="21.95" customHeight="1" x14ac:dyDescent="0.25">
      <c r="A13" s="3" t="s">
        <v>6</v>
      </c>
      <c r="B13" s="12" t="s">
        <v>31</v>
      </c>
      <c r="C13" s="14"/>
      <c r="D13" s="14"/>
      <c r="E13" s="13"/>
      <c r="F13" s="26"/>
      <c r="G13" s="26"/>
      <c r="H13" s="26"/>
      <c r="I13" s="17"/>
    </row>
    <row r="14" spans="1:9" ht="21.95" customHeight="1" x14ac:dyDescent="0.25">
      <c r="A14" s="3" t="s">
        <v>6</v>
      </c>
      <c r="B14" s="12" t="s">
        <v>29</v>
      </c>
      <c r="C14" s="14"/>
      <c r="D14" s="14"/>
      <c r="E14" s="13"/>
      <c r="F14" s="26"/>
      <c r="G14" s="26"/>
      <c r="H14" s="26"/>
      <c r="I14" s="17"/>
    </row>
    <row r="15" spans="1:9" ht="21.95" customHeight="1" x14ac:dyDescent="0.25">
      <c r="A15" s="3"/>
      <c r="B15" s="12"/>
      <c r="C15" s="14"/>
      <c r="D15" s="14"/>
      <c r="E15" s="13"/>
      <c r="F15" s="26"/>
      <c r="G15" s="26"/>
      <c r="H15" s="26"/>
      <c r="I15" s="17"/>
    </row>
    <row r="16" spans="1:9" ht="21.95" customHeight="1" x14ac:dyDescent="0.25">
      <c r="A16" s="36"/>
      <c r="B16" s="15"/>
      <c r="C16" s="14"/>
      <c r="D16" s="14"/>
      <c r="E16" s="13"/>
      <c r="F16" s="26"/>
      <c r="G16" s="38"/>
      <c r="H16" s="67"/>
      <c r="I16" s="17"/>
    </row>
    <row r="17" spans="1:9" ht="24" x14ac:dyDescent="0.3">
      <c r="A17" s="39"/>
      <c r="B17" s="39"/>
      <c r="C17" s="39"/>
      <c r="D17" s="39"/>
      <c r="E17" s="39"/>
      <c r="F17" s="40"/>
      <c r="G17" s="45" t="s">
        <v>27</v>
      </c>
      <c r="H17" s="93" t="s">
        <v>0</v>
      </c>
      <c r="I17" s="17"/>
    </row>
    <row r="18" spans="1:9" ht="45" customHeight="1" thickBot="1" x14ac:dyDescent="0.35">
      <c r="A18" s="130" t="s">
        <v>41</v>
      </c>
      <c r="B18" s="131"/>
      <c r="C18" s="70" t="s">
        <v>42</v>
      </c>
      <c r="D18" s="62"/>
      <c r="E18" s="61" t="s">
        <v>36</v>
      </c>
      <c r="F18" s="62"/>
      <c r="G18" s="46">
        <v>65</v>
      </c>
      <c r="H18" s="94"/>
      <c r="I18" s="17"/>
    </row>
    <row r="19" spans="1:9" ht="39.950000000000003" customHeight="1" x14ac:dyDescent="0.3">
      <c r="A19" s="118" t="s">
        <v>35</v>
      </c>
      <c r="B19" s="97" t="s">
        <v>17</v>
      </c>
      <c r="C19" s="97"/>
      <c r="D19" s="97"/>
      <c r="E19" s="97"/>
      <c r="F19" s="98"/>
      <c r="G19" s="48"/>
      <c r="H19" s="54" t="str">
        <f>IF(G19="","",PRODUCT(G18,G19))</f>
        <v/>
      </c>
      <c r="I19" s="17"/>
    </row>
    <row r="20" spans="1:9" ht="39.950000000000003" customHeight="1" x14ac:dyDescent="0.3">
      <c r="A20" s="118"/>
      <c r="B20" s="99" t="s">
        <v>17</v>
      </c>
      <c r="C20" s="99"/>
      <c r="D20" s="99"/>
      <c r="E20" s="99"/>
      <c r="F20" s="100"/>
      <c r="G20" s="49"/>
      <c r="H20" s="55" t="str">
        <f>IF(G20="","",PRODUCT(G18,G20))</f>
        <v/>
      </c>
      <c r="I20" s="17"/>
    </row>
    <row r="21" spans="1:9" ht="39.950000000000003" customHeight="1" thickBot="1" x14ac:dyDescent="0.35">
      <c r="A21" s="118"/>
      <c r="B21" s="115" t="s">
        <v>17</v>
      </c>
      <c r="C21" s="116"/>
      <c r="D21" s="116"/>
      <c r="E21" s="116"/>
      <c r="F21" s="117"/>
      <c r="G21" s="50"/>
      <c r="H21" s="56" t="str">
        <f>IF(G21="","",PRODUCT(G18,G21))</f>
        <v/>
      </c>
      <c r="I21" s="17"/>
    </row>
    <row r="22" spans="1:9" ht="18" customHeight="1" thickBot="1" x14ac:dyDescent="0.3">
      <c r="A22" s="118"/>
      <c r="B22" s="88"/>
      <c r="C22" s="89"/>
      <c r="D22" s="89"/>
      <c r="E22" s="89"/>
      <c r="F22" s="90"/>
      <c r="G22" s="51" t="s">
        <v>26</v>
      </c>
      <c r="H22" s="56"/>
      <c r="I22" s="17"/>
    </row>
    <row r="23" spans="1:9" ht="15.6" customHeight="1" thickBot="1" x14ac:dyDescent="0.25">
      <c r="A23" s="118"/>
      <c r="B23" s="86" t="s">
        <v>32</v>
      </c>
      <c r="C23" s="87"/>
      <c r="D23" s="87"/>
      <c r="E23" s="87"/>
      <c r="F23" s="87"/>
      <c r="G23" s="52"/>
      <c r="H23" s="56" t="str">
        <f>IF(G23="","",PRODUCT(5,G23))</f>
        <v/>
      </c>
      <c r="I23" s="17"/>
    </row>
    <row r="24" spans="1:9" ht="15.6" customHeight="1" thickBot="1" x14ac:dyDescent="0.25">
      <c r="A24" s="118"/>
      <c r="B24" s="86" t="s">
        <v>33</v>
      </c>
      <c r="C24" s="87"/>
      <c r="D24" s="87"/>
      <c r="E24" s="87"/>
      <c r="F24" s="87"/>
      <c r="G24" s="52"/>
      <c r="H24" s="56" t="str">
        <f>IF(G24="","",PRODUCT(30,G24))</f>
        <v/>
      </c>
      <c r="I24" s="17"/>
    </row>
    <row r="25" spans="1:9" ht="15.6" customHeight="1" thickBot="1" x14ac:dyDescent="0.25">
      <c r="A25" s="118"/>
      <c r="B25" s="119" t="s">
        <v>28</v>
      </c>
      <c r="C25" s="119"/>
      <c r="D25" s="119"/>
      <c r="E25" s="119"/>
      <c r="F25" s="120"/>
      <c r="G25" s="52"/>
      <c r="H25" s="56" t="str">
        <f>IF(G25="","",PRODUCT(200,G25))</f>
        <v/>
      </c>
      <c r="I25" s="17"/>
    </row>
    <row r="26" spans="1:9" ht="14.25" thickTop="1" thickBot="1" x14ac:dyDescent="0.25">
      <c r="A26" s="25"/>
      <c r="B26" s="41"/>
      <c r="C26" s="41"/>
      <c r="D26" s="41"/>
      <c r="E26" s="41"/>
      <c r="F26" s="42"/>
      <c r="G26" s="42"/>
      <c r="H26" s="42"/>
      <c r="I26" s="17"/>
    </row>
    <row r="27" spans="1:9" ht="39.950000000000003" customHeight="1" thickTop="1" x14ac:dyDescent="0.2">
      <c r="A27" s="126" t="s">
        <v>7</v>
      </c>
      <c r="B27" s="110" t="s">
        <v>8</v>
      </c>
      <c r="C27" s="110"/>
      <c r="D27" s="111"/>
      <c r="E27" s="47" t="s">
        <v>19</v>
      </c>
      <c r="F27" s="121" t="s">
        <v>34</v>
      </c>
      <c r="G27" s="122"/>
      <c r="H27" s="59" t="s">
        <v>0</v>
      </c>
      <c r="I27" s="17"/>
    </row>
    <row r="28" spans="1:9" ht="25.15" customHeight="1" x14ac:dyDescent="0.2">
      <c r="A28" s="118"/>
      <c r="B28" s="101" t="s">
        <v>21</v>
      </c>
      <c r="C28" s="101"/>
      <c r="D28" s="102"/>
      <c r="E28" s="43">
        <v>11</v>
      </c>
      <c r="F28" s="108"/>
      <c r="G28" s="109"/>
      <c r="H28" s="57" t="str">
        <f>IF(F28="","",PRODUCT(E28,F28))</f>
        <v/>
      </c>
      <c r="I28" s="17"/>
    </row>
    <row r="29" spans="1:9" ht="25.15" customHeight="1" x14ac:dyDescent="0.2">
      <c r="A29" s="118"/>
      <c r="B29" s="101" t="s">
        <v>22</v>
      </c>
      <c r="C29" s="101"/>
      <c r="D29" s="102"/>
      <c r="E29" s="43">
        <v>9.5</v>
      </c>
      <c r="F29" s="104"/>
      <c r="G29" s="105"/>
      <c r="H29" s="57" t="str">
        <f t="shared" ref="H29:H35" si="0">IF(F29="","",PRODUCT(E29,F29))</f>
        <v/>
      </c>
      <c r="I29" s="17"/>
    </row>
    <row r="30" spans="1:9" ht="25.15" customHeight="1" x14ac:dyDescent="0.2">
      <c r="A30" s="118"/>
      <c r="B30" s="101" t="s">
        <v>23</v>
      </c>
      <c r="C30" s="101"/>
      <c r="D30" s="102"/>
      <c r="E30" s="43">
        <v>8</v>
      </c>
      <c r="F30" s="104"/>
      <c r="G30" s="105"/>
      <c r="H30" s="57" t="str">
        <f t="shared" si="0"/>
        <v/>
      </c>
      <c r="I30" s="17"/>
    </row>
    <row r="31" spans="1:9" ht="25.15" customHeight="1" x14ac:dyDescent="0.2">
      <c r="A31" s="118"/>
      <c r="B31" s="124" t="s">
        <v>25</v>
      </c>
      <c r="C31" s="124"/>
      <c r="D31" s="125"/>
      <c r="E31" s="43">
        <v>27.5</v>
      </c>
      <c r="F31" s="104"/>
      <c r="G31" s="105"/>
      <c r="H31" s="57" t="str">
        <f t="shared" si="0"/>
        <v/>
      </c>
      <c r="I31" s="17"/>
    </row>
    <row r="32" spans="1:9" ht="25.15" customHeight="1" x14ac:dyDescent="0.2">
      <c r="A32" s="118"/>
      <c r="B32" s="95" t="s">
        <v>24</v>
      </c>
      <c r="C32" s="95"/>
      <c r="D32" s="96"/>
      <c r="E32" s="43">
        <v>22</v>
      </c>
      <c r="F32" s="104"/>
      <c r="G32" s="105"/>
      <c r="H32" s="57" t="str">
        <f t="shared" si="0"/>
        <v/>
      </c>
      <c r="I32" s="17"/>
    </row>
    <row r="33" spans="1:9" ht="25.35" customHeight="1" x14ac:dyDescent="0.2">
      <c r="A33" s="118"/>
      <c r="B33" s="95" t="s">
        <v>43</v>
      </c>
      <c r="C33" s="95"/>
      <c r="D33" s="96"/>
      <c r="E33" s="43">
        <v>300</v>
      </c>
      <c r="F33" s="104"/>
      <c r="G33" s="105"/>
      <c r="H33" s="57" t="str">
        <f t="shared" si="0"/>
        <v/>
      </c>
      <c r="I33" s="17"/>
    </row>
    <row r="34" spans="1:9" ht="25.35" customHeight="1" x14ac:dyDescent="0.2">
      <c r="A34" s="118"/>
      <c r="B34" s="96" t="s">
        <v>44</v>
      </c>
      <c r="C34" s="123"/>
      <c r="D34" s="123"/>
      <c r="E34" s="43">
        <v>80</v>
      </c>
      <c r="F34" s="104"/>
      <c r="G34" s="105"/>
      <c r="H34" s="57" t="str">
        <f t="shared" si="0"/>
        <v/>
      </c>
      <c r="I34" s="17"/>
    </row>
    <row r="35" spans="1:9" ht="30.75" customHeight="1" thickBot="1" x14ac:dyDescent="0.25">
      <c r="A35" s="127"/>
      <c r="B35" s="128" t="s">
        <v>39</v>
      </c>
      <c r="C35" s="129"/>
      <c r="D35" s="129"/>
      <c r="E35" s="60">
        <v>33</v>
      </c>
      <c r="F35" s="113"/>
      <c r="G35" s="114"/>
      <c r="H35" s="58" t="str">
        <f t="shared" si="0"/>
        <v/>
      </c>
      <c r="I35" s="17"/>
    </row>
    <row r="36" spans="1:9" s="17" customFormat="1" ht="14.25" thickTop="1" thickBot="1" x14ac:dyDescent="0.25"/>
    <row r="37" spans="1:9" s="17" customFormat="1" ht="27.75" customHeight="1" thickBot="1" x14ac:dyDescent="0.3">
      <c r="G37" s="68"/>
      <c r="H37" s="53">
        <f>SUM(H19:H25,H28:H35)</f>
        <v>0</v>
      </c>
    </row>
    <row r="38" spans="1:9" s="17" customFormat="1" ht="39.950000000000003" customHeight="1" thickTop="1" thickBot="1" x14ac:dyDescent="0.25">
      <c r="A38" s="5"/>
      <c r="B38" s="5"/>
      <c r="C38" s="5"/>
      <c r="D38" s="5"/>
      <c r="E38" s="5"/>
    </row>
    <row r="39" spans="1:9" s="17" customFormat="1" ht="24" customHeight="1" x14ac:dyDescent="0.25">
      <c r="A39" s="103" t="s">
        <v>4</v>
      </c>
      <c r="B39" s="103"/>
      <c r="C39" s="103"/>
      <c r="D39" s="44" t="s">
        <v>5</v>
      </c>
    </row>
    <row r="40" spans="1:9" s="64" customFormat="1" x14ac:dyDescent="0.2">
      <c r="A40" s="65"/>
      <c r="B40" s="65"/>
      <c r="C40" s="65"/>
      <c r="D40" s="65"/>
      <c r="E40" s="65"/>
      <c r="F40" s="65"/>
      <c r="G40" s="65"/>
      <c r="H40" s="65"/>
      <c r="I40" s="65"/>
    </row>
    <row r="41" spans="1:9" s="64" customFormat="1" x14ac:dyDescent="0.2">
      <c r="A41" s="66"/>
      <c r="B41" s="65"/>
      <c r="C41" s="65"/>
      <c r="D41" s="65"/>
      <c r="E41" s="65"/>
      <c r="F41" s="65"/>
      <c r="G41" s="65"/>
      <c r="H41" s="65"/>
      <c r="I41" s="65"/>
    </row>
    <row r="42" spans="1:9" s="64" customFormat="1" x14ac:dyDescent="0.2">
      <c r="A42" s="65"/>
      <c r="B42" s="65"/>
      <c r="C42" s="65"/>
      <c r="D42" s="65"/>
      <c r="E42" s="65"/>
      <c r="F42" s="65"/>
      <c r="G42" s="65"/>
      <c r="H42" s="65"/>
      <c r="I42" s="65"/>
    </row>
    <row r="43" spans="1:9" s="64" customFormat="1" x14ac:dyDescent="0.2">
      <c r="A43" s="65"/>
      <c r="B43" s="65"/>
      <c r="C43" s="65"/>
      <c r="D43" s="65"/>
      <c r="E43" s="65"/>
      <c r="F43" s="65"/>
      <c r="G43" s="65"/>
      <c r="H43" s="65"/>
      <c r="I43" s="65"/>
    </row>
    <row r="44" spans="1:9" s="64" customFormat="1" x14ac:dyDescent="0.2">
      <c r="A44" s="65"/>
      <c r="B44" s="65"/>
      <c r="C44" s="65"/>
      <c r="D44" s="65"/>
      <c r="E44" s="65"/>
      <c r="F44" s="65"/>
      <c r="G44" s="65"/>
      <c r="H44" s="65"/>
      <c r="I44" s="65"/>
    </row>
    <row r="45" spans="1:9" ht="20.25" x14ac:dyDescent="0.3">
      <c r="A45" s="2" t="s">
        <v>10</v>
      </c>
      <c r="B45" s="2"/>
      <c r="C45" s="7"/>
      <c r="D45" s="7"/>
      <c r="E45" s="6"/>
      <c r="F45" s="6"/>
      <c r="G45" s="6"/>
      <c r="H45" s="6"/>
      <c r="I45" s="17"/>
    </row>
    <row r="46" spans="1:9" ht="17.45" customHeight="1" x14ac:dyDescent="0.2">
      <c r="A46" s="78" t="s">
        <v>11</v>
      </c>
      <c r="B46" s="79"/>
      <c r="C46" s="79"/>
      <c r="D46" s="80"/>
      <c r="E46" s="78" t="s">
        <v>38</v>
      </c>
      <c r="F46" s="79"/>
      <c r="G46" s="79"/>
      <c r="H46" s="80"/>
      <c r="I46" s="17"/>
    </row>
    <row r="47" spans="1:9" ht="17.45" customHeight="1" x14ac:dyDescent="0.2">
      <c r="A47" s="81"/>
      <c r="B47" s="82"/>
      <c r="C47" s="82"/>
      <c r="D47" s="83"/>
      <c r="E47" s="81"/>
      <c r="F47" s="82"/>
      <c r="G47" s="82"/>
      <c r="H47" s="83"/>
      <c r="I47" s="17"/>
    </row>
    <row r="48" spans="1:9" ht="28.5" x14ac:dyDescent="0.2">
      <c r="A48" s="8" t="s">
        <v>13</v>
      </c>
      <c r="B48" s="75" t="s">
        <v>14</v>
      </c>
      <c r="C48" s="75"/>
      <c r="D48" s="16" t="s">
        <v>20</v>
      </c>
      <c r="E48" s="8" t="s">
        <v>13</v>
      </c>
      <c r="F48" s="76" t="s">
        <v>14</v>
      </c>
      <c r="G48" s="77"/>
      <c r="H48" s="16" t="s">
        <v>20</v>
      </c>
      <c r="I48" s="17"/>
    </row>
    <row r="49" spans="1:9" ht="36" customHeight="1" x14ac:dyDescent="0.2">
      <c r="A49" s="63"/>
      <c r="B49" s="71"/>
      <c r="C49" s="71"/>
      <c r="D49" s="24"/>
      <c r="E49" s="63"/>
      <c r="F49" s="71"/>
      <c r="G49" s="71"/>
      <c r="H49" s="24"/>
      <c r="I49" s="17"/>
    </row>
    <row r="50" spans="1:9" ht="36" customHeight="1" x14ac:dyDescent="0.2">
      <c r="A50" s="63"/>
      <c r="B50" s="71"/>
      <c r="C50" s="71"/>
      <c r="D50" s="24"/>
      <c r="E50" s="63"/>
      <c r="F50" s="71"/>
      <c r="G50" s="71"/>
      <c r="H50" s="24"/>
      <c r="I50" s="17"/>
    </row>
    <row r="51" spans="1:9" ht="36" customHeight="1" x14ac:dyDescent="0.2">
      <c r="A51" s="63"/>
      <c r="B51" s="71"/>
      <c r="C51" s="71"/>
      <c r="D51" s="24"/>
      <c r="E51" s="63"/>
      <c r="F51" s="71"/>
      <c r="G51" s="71"/>
      <c r="H51" s="24"/>
      <c r="I51" s="17"/>
    </row>
    <row r="52" spans="1:9" ht="36" customHeight="1" x14ac:dyDescent="0.2">
      <c r="A52" s="63"/>
      <c r="B52" s="71"/>
      <c r="C52" s="71"/>
      <c r="D52" s="24"/>
      <c r="E52" s="63"/>
      <c r="F52" s="71"/>
      <c r="G52" s="71"/>
      <c r="H52" s="24"/>
      <c r="I52" s="17"/>
    </row>
    <row r="53" spans="1:9" ht="36" customHeight="1" x14ac:dyDescent="0.2">
      <c r="A53" s="63"/>
      <c r="B53" s="71"/>
      <c r="C53" s="71"/>
      <c r="D53" s="24"/>
      <c r="E53" s="63"/>
      <c r="F53" s="71"/>
      <c r="G53" s="71"/>
      <c r="H53" s="24"/>
      <c r="I53" s="17"/>
    </row>
    <row r="54" spans="1:9" ht="36" customHeight="1" x14ac:dyDescent="0.2">
      <c r="A54" s="63"/>
      <c r="B54" s="71"/>
      <c r="C54" s="71"/>
      <c r="D54" s="24"/>
      <c r="E54" s="63"/>
      <c r="F54" s="71"/>
      <c r="G54" s="71"/>
      <c r="H54" s="24"/>
      <c r="I54" s="17"/>
    </row>
    <row r="55" spans="1:9" ht="36" customHeight="1" x14ac:dyDescent="0.2">
      <c r="A55" s="63"/>
      <c r="B55" s="71"/>
      <c r="C55" s="71"/>
      <c r="D55" s="24"/>
      <c r="E55" s="63"/>
      <c r="F55" s="71"/>
      <c r="G55" s="71"/>
      <c r="H55" s="24"/>
      <c r="I55" s="17"/>
    </row>
    <row r="56" spans="1:9" ht="36" customHeight="1" x14ac:dyDescent="0.2">
      <c r="A56" s="63"/>
      <c r="B56" s="71"/>
      <c r="C56" s="71"/>
      <c r="D56" s="24"/>
      <c r="E56" s="63"/>
      <c r="F56" s="71"/>
      <c r="G56" s="71"/>
      <c r="H56" s="24"/>
      <c r="I56" s="17"/>
    </row>
    <row r="57" spans="1:9" ht="36" customHeight="1" x14ac:dyDescent="0.2">
      <c r="A57" s="63"/>
      <c r="B57" s="71"/>
      <c r="C57" s="71"/>
      <c r="D57" s="24"/>
      <c r="E57" s="63"/>
      <c r="F57" s="71"/>
      <c r="G57" s="71"/>
      <c r="H57" s="24"/>
      <c r="I57" s="17"/>
    </row>
    <row r="58" spans="1:9" ht="36" customHeight="1" x14ac:dyDescent="0.2">
      <c r="A58" s="63"/>
      <c r="B58" s="71"/>
      <c r="C58" s="71"/>
      <c r="D58" s="24"/>
      <c r="E58" s="63"/>
      <c r="F58" s="71"/>
      <c r="G58" s="71"/>
      <c r="H58" s="24"/>
      <c r="I58" s="17"/>
    </row>
    <row r="59" spans="1:9" ht="36" customHeight="1" x14ac:dyDescent="0.2">
      <c r="A59" s="63"/>
      <c r="B59" s="71"/>
      <c r="C59" s="71"/>
      <c r="D59" s="24"/>
      <c r="E59" s="63"/>
      <c r="F59" s="71"/>
      <c r="G59" s="71"/>
      <c r="H59" s="24"/>
      <c r="I59" s="17"/>
    </row>
    <row r="60" spans="1:9" ht="36" customHeight="1" x14ac:dyDescent="0.2">
      <c r="A60" s="63"/>
      <c r="B60" s="71"/>
      <c r="C60" s="71"/>
      <c r="D60" s="24"/>
      <c r="E60" s="63"/>
      <c r="F60" s="71"/>
      <c r="G60" s="71"/>
      <c r="H60" s="24"/>
      <c r="I60" s="17"/>
    </row>
    <row r="61" spans="1:9" ht="36" customHeight="1" x14ac:dyDescent="0.2">
      <c r="A61" s="63"/>
      <c r="B61" s="71"/>
      <c r="C61" s="71"/>
      <c r="D61" s="24"/>
      <c r="E61" s="63"/>
      <c r="F61" s="71"/>
      <c r="G61" s="71"/>
      <c r="H61" s="24"/>
      <c r="I61" s="17"/>
    </row>
    <row r="62" spans="1:9" ht="18" customHeight="1" x14ac:dyDescent="0.2">
      <c r="A62" s="72" t="s">
        <v>37</v>
      </c>
      <c r="B62" s="73"/>
      <c r="C62" s="74"/>
      <c r="D62" s="19">
        <f>SUM(D49:D61)</f>
        <v>0</v>
      </c>
      <c r="E62" s="72" t="s">
        <v>37</v>
      </c>
      <c r="F62" s="73"/>
      <c r="G62" s="74"/>
      <c r="H62" s="23">
        <f>SUM(H49:H61)</f>
        <v>0</v>
      </c>
      <c r="I62" s="17"/>
    </row>
    <row r="63" spans="1:9" x14ac:dyDescent="0.2">
      <c r="A63" s="17"/>
      <c r="B63" s="17"/>
      <c r="C63" s="17"/>
      <c r="D63" s="17"/>
      <c r="E63" s="17"/>
      <c r="F63" s="17"/>
      <c r="G63" s="17"/>
      <c r="H63" s="17"/>
      <c r="I63" s="17"/>
    </row>
    <row r="64" spans="1:9" x14ac:dyDescent="0.2"/>
  </sheetData>
  <sheetProtection password="B1FA" sheet="1" selectLockedCells="1"/>
  <mergeCells count="72">
    <mergeCell ref="A18:B18"/>
    <mergeCell ref="B27:D27"/>
    <mergeCell ref="F33:G33"/>
    <mergeCell ref="A7:D8"/>
    <mergeCell ref="F35:G35"/>
    <mergeCell ref="B21:F21"/>
    <mergeCell ref="A19:A25"/>
    <mergeCell ref="B25:F25"/>
    <mergeCell ref="B24:F24"/>
    <mergeCell ref="F27:G27"/>
    <mergeCell ref="B34:D34"/>
    <mergeCell ref="F34:G34"/>
    <mergeCell ref="B33:D33"/>
    <mergeCell ref="B30:D30"/>
    <mergeCell ref="B31:D31"/>
    <mergeCell ref="A27:A35"/>
    <mergeCell ref="B35:D35"/>
    <mergeCell ref="B29:D29"/>
    <mergeCell ref="F28:G28"/>
    <mergeCell ref="F29:G29"/>
    <mergeCell ref="F30:G30"/>
    <mergeCell ref="F31:G31"/>
    <mergeCell ref="F1:H1"/>
    <mergeCell ref="F2:H2"/>
    <mergeCell ref="F3:H3"/>
    <mergeCell ref="B1:D1"/>
    <mergeCell ref="B2:D2"/>
    <mergeCell ref="B3:D3"/>
    <mergeCell ref="B48:C48"/>
    <mergeCell ref="F48:G48"/>
    <mergeCell ref="A46:D47"/>
    <mergeCell ref="E46:H47"/>
    <mergeCell ref="A9:C9"/>
    <mergeCell ref="B23:F23"/>
    <mergeCell ref="B22:F22"/>
    <mergeCell ref="G9:H9"/>
    <mergeCell ref="G10:H10"/>
    <mergeCell ref="H17:H18"/>
    <mergeCell ref="B32:D32"/>
    <mergeCell ref="B19:F19"/>
    <mergeCell ref="B20:F20"/>
    <mergeCell ref="B28:D28"/>
    <mergeCell ref="A39:C39"/>
    <mergeCell ref="F32:G32"/>
    <mergeCell ref="B49:C49"/>
    <mergeCell ref="F49:G49"/>
    <mergeCell ref="B50:C50"/>
    <mergeCell ref="F50:G50"/>
    <mergeCell ref="B51:C51"/>
    <mergeCell ref="F51:G51"/>
    <mergeCell ref="B52:C52"/>
    <mergeCell ref="F52:G52"/>
    <mergeCell ref="B53:C53"/>
    <mergeCell ref="F53:G53"/>
    <mergeCell ref="B54:C54"/>
    <mergeCell ref="F54:G54"/>
    <mergeCell ref="B55:C55"/>
    <mergeCell ref="F55:G55"/>
    <mergeCell ref="B56:C56"/>
    <mergeCell ref="F56:G56"/>
    <mergeCell ref="B57:C57"/>
    <mergeCell ref="F57:G57"/>
    <mergeCell ref="B61:C61"/>
    <mergeCell ref="F61:G61"/>
    <mergeCell ref="A62:C62"/>
    <mergeCell ref="E62:G62"/>
    <mergeCell ref="B58:C58"/>
    <mergeCell ref="F58:G58"/>
    <mergeCell ref="B59:C59"/>
    <mergeCell ref="F59:G59"/>
    <mergeCell ref="B60:C60"/>
    <mergeCell ref="F60:G60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65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H19"/>
  <sheetViews>
    <sheetView topLeftCell="A12" workbookViewId="0">
      <selection sqref="A1:H18"/>
    </sheetView>
  </sheetViews>
  <sheetFormatPr baseColWidth="10" defaultRowHeight="12.75" x14ac:dyDescent="0.2"/>
  <cols>
    <col min="1" max="1" width="15.7109375" customWidth="1"/>
    <col min="2" max="3" width="9.7109375" customWidth="1"/>
    <col min="4" max="4" width="8.7109375" customWidth="1"/>
    <col min="5" max="5" width="15.7109375" customWidth="1"/>
    <col min="6" max="7" width="9.7109375" customWidth="1"/>
    <col min="8" max="8" width="8.7109375" customWidth="1"/>
  </cols>
  <sheetData>
    <row r="1" spans="1:8" ht="22.5" customHeight="1" x14ac:dyDescent="0.3">
      <c r="A1" s="2" t="s">
        <v>10</v>
      </c>
      <c r="B1" s="2"/>
      <c r="C1" s="7"/>
      <c r="D1" s="7"/>
      <c r="E1" s="6"/>
      <c r="F1" s="6"/>
      <c r="G1" s="6"/>
      <c r="H1" s="6"/>
    </row>
    <row r="2" spans="1:8" ht="22.5" customHeight="1" x14ac:dyDescent="0.25">
      <c r="A2" s="134" t="s">
        <v>11</v>
      </c>
      <c r="B2" s="135"/>
      <c r="C2" s="135"/>
      <c r="D2" s="135"/>
      <c r="E2" s="134" t="s">
        <v>12</v>
      </c>
      <c r="F2" s="135"/>
      <c r="G2" s="135"/>
      <c r="H2" s="136"/>
    </row>
    <row r="3" spans="1:8" ht="18" x14ac:dyDescent="0.25">
      <c r="A3" s="137"/>
      <c r="B3" s="138"/>
      <c r="C3" s="138"/>
      <c r="D3" s="138"/>
      <c r="E3" s="137"/>
      <c r="F3" s="138"/>
      <c r="G3" s="138"/>
      <c r="H3" s="139"/>
    </row>
    <row r="4" spans="1:8" ht="35.1" customHeight="1" x14ac:dyDescent="0.2">
      <c r="A4" s="8" t="s">
        <v>13</v>
      </c>
      <c r="B4" s="75" t="s">
        <v>14</v>
      </c>
      <c r="C4" s="75"/>
      <c r="D4" s="16" t="s">
        <v>20</v>
      </c>
      <c r="E4" s="8" t="s">
        <v>13</v>
      </c>
      <c r="F4" s="18" t="s">
        <v>14</v>
      </c>
      <c r="G4" s="18"/>
      <c r="H4" s="16" t="s">
        <v>20</v>
      </c>
    </row>
    <row r="5" spans="1:8" ht="45" customHeight="1" x14ac:dyDescent="0.2">
      <c r="A5" s="24"/>
      <c r="B5" s="132"/>
      <c r="C5" s="132"/>
      <c r="D5" s="24"/>
      <c r="E5" s="24"/>
      <c r="F5" s="132"/>
      <c r="G5" s="132"/>
      <c r="H5" s="24"/>
    </row>
    <row r="6" spans="1:8" ht="45" customHeight="1" x14ac:dyDescent="0.2">
      <c r="A6" s="24"/>
      <c r="B6" s="132"/>
      <c r="C6" s="132"/>
      <c r="D6" s="24"/>
      <c r="E6" s="24"/>
      <c r="F6" s="132"/>
      <c r="G6" s="132"/>
      <c r="H6" s="24"/>
    </row>
    <row r="7" spans="1:8" ht="45" customHeight="1" x14ac:dyDescent="0.2">
      <c r="A7" s="24"/>
      <c r="B7" s="132"/>
      <c r="C7" s="132"/>
      <c r="D7" s="24"/>
      <c r="E7" s="24"/>
      <c r="F7" s="132"/>
      <c r="G7" s="132"/>
      <c r="H7" s="24"/>
    </row>
    <row r="8" spans="1:8" ht="45" customHeight="1" x14ac:dyDescent="0.2">
      <c r="A8" s="24"/>
      <c r="B8" s="132"/>
      <c r="C8" s="132"/>
      <c r="D8" s="24"/>
      <c r="E8" s="24"/>
      <c r="F8" s="132"/>
      <c r="G8" s="132"/>
      <c r="H8" s="24"/>
    </row>
    <row r="9" spans="1:8" ht="45" customHeight="1" x14ac:dyDescent="0.2">
      <c r="A9" s="24"/>
      <c r="B9" s="132"/>
      <c r="C9" s="132"/>
      <c r="D9" s="24"/>
      <c r="E9" s="24"/>
      <c r="F9" s="132"/>
      <c r="G9" s="132"/>
      <c r="H9" s="24"/>
    </row>
    <row r="10" spans="1:8" ht="45" customHeight="1" x14ac:dyDescent="0.2">
      <c r="A10" s="24"/>
      <c r="B10" s="132"/>
      <c r="C10" s="132"/>
      <c r="D10" s="24"/>
      <c r="E10" s="24"/>
      <c r="F10" s="132"/>
      <c r="G10" s="132"/>
      <c r="H10" s="24"/>
    </row>
    <row r="11" spans="1:8" ht="45" customHeight="1" x14ac:dyDescent="0.2">
      <c r="A11" s="24"/>
      <c r="B11" s="132"/>
      <c r="C11" s="132"/>
      <c r="D11" s="24"/>
      <c r="E11" s="24"/>
      <c r="F11" s="132"/>
      <c r="G11" s="132"/>
      <c r="H11" s="24"/>
    </row>
    <row r="12" spans="1:8" ht="45" customHeight="1" x14ac:dyDescent="0.2">
      <c r="A12" s="24"/>
      <c r="B12" s="132"/>
      <c r="C12" s="132"/>
      <c r="D12" s="24"/>
      <c r="E12" s="24"/>
      <c r="F12" s="132"/>
      <c r="G12" s="132"/>
      <c r="H12" s="24"/>
    </row>
    <row r="13" spans="1:8" ht="45" customHeight="1" x14ac:dyDescent="0.2">
      <c r="A13" s="24"/>
      <c r="B13" s="132"/>
      <c r="C13" s="132"/>
      <c r="D13" s="24"/>
      <c r="E13" s="24"/>
      <c r="F13" s="132"/>
      <c r="G13" s="132"/>
      <c r="H13" s="24"/>
    </row>
    <row r="14" spans="1:8" ht="45" customHeight="1" x14ac:dyDescent="0.2">
      <c r="A14" s="24"/>
      <c r="B14" s="132"/>
      <c r="C14" s="132"/>
      <c r="D14" s="24"/>
      <c r="E14" s="24"/>
      <c r="F14" s="132"/>
      <c r="G14" s="132"/>
      <c r="H14" s="24"/>
    </row>
    <row r="15" spans="1:8" ht="45" customHeight="1" x14ac:dyDescent="0.2">
      <c r="A15" s="24"/>
      <c r="B15" s="132"/>
      <c r="C15" s="132"/>
      <c r="D15" s="24"/>
      <c r="E15" s="24"/>
      <c r="F15" s="132"/>
      <c r="G15" s="132"/>
      <c r="H15" s="24"/>
    </row>
    <row r="16" spans="1:8" ht="45" customHeight="1" x14ac:dyDescent="0.2">
      <c r="A16" s="24"/>
      <c r="B16" s="132"/>
      <c r="C16" s="132"/>
      <c r="D16" s="24"/>
      <c r="E16" s="24"/>
      <c r="F16" s="132"/>
      <c r="G16" s="132"/>
      <c r="H16" s="24"/>
    </row>
    <row r="17" spans="1:8" ht="45" customHeight="1" x14ac:dyDescent="0.2">
      <c r="A17" s="24"/>
      <c r="B17" s="132"/>
      <c r="C17" s="132"/>
      <c r="D17" s="24"/>
      <c r="E17" s="24"/>
      <c r="F17" s="132"/>
      <c r="G17" s="132"/>
      <c r="H17" s="24"/>
    </row>
    <row r="18" spans="1:8" ht="45" customHeight="1" x14ac:dyDescent="0.2">
      <c r="A18" s="19" t="s">
        <v>9</v>
      </c>
      <c r="B18" s="133"/>
      <c r="C18" s="133"/>
      <c r="D18" s="19">
        <f>SUM(D5:D17)</f>
        <v>0</v>
      </c>
      <c r="E18" s="20" t="s">
        <v>9</v>
      </c>
      <c r="F18" s="21"/>
      <c r="G18" s="22"/>
      <c r="H18" s="23">
        <f>SUM(H5:H17)</f>
        <v>0</v>
      </c>
    </row>
    <row r="19" spans="1:8" ht="45" customHeight="1" x14ac:dyDescent="0.3">
      <c r="A19" s="9"/>
      <c r="B19" s="1"/>
      <c r="C19" s="1"/>
      <c r="D19" s="1"/>
      <c r="E19" s="1"/>
      <c r="F19" s="1"/>
      <c r="G19" s="1"/>
      <c r="H19" s="1"/>
    </row>
  </sheetData>
  <sheetProtection algorithmName="SHA-512" hashValue="ZzT2vJLdWEOTSgvLOUXybLNQIXOg6y12tMi7vbStcBgtc/Mk7Rhe1+BjXK/YnheU2gDscIhV5Qj2wxD0lrkpXQ==" saltValue="deFaHNSWxJLUG+R6966AKw==" spinCount="100000" sheet="1" objects="1" scenarios="1"/>
  <mergeCells count="32">
    <mergeCell ref="B5:C5"/>
    <mergeCell ref="A2:D2"/>
    <mergeCell ref="E2:H2"/>
    <mergeCell ref="A3:D3"/>
    <mergeCell ref="E3:H3"/>
    <mergeCell ref="B4:C4"/>
    <mergeCell ref="F5:G5"/>
    <mergeCell ref="B12:C12"/>
    <mergeCell ref="B13:C13"/>
    <mergeCell ref="B11:C11"/>
    <mergeCell ref="B6:C6"/>
    <mergeCell ref="B7:C7"/>
    <mergeCell ref="B8:C8"/>
    <mergeCell ref="B9:C9"/>
    <mergeCell ref="B10:C10"/>
    <mergeCell ref="F6:G6"/>
    <mergeCell ref="F7:G7"/>
    <mergeCell ref="F8:G8"/>
    <mergeCell ref="F9:G9"/>
    <mergeCell ref="F14:G14"/>
    <mergeCell ref="F10:G10"/>
    <mergeCell ref="F11:G11"/>
    <mergeCell ref="F12:G12"/>
    <mergeCell ref="F13:G13"/>
    <mergeCell ref="F15:G15"/>
    <mergeCell ref="F16:G16"/>
    <mergeCell ref="F17:G17"/>
    <mergeCell ref="B18:C18"/>
    <mergeCell ref="B14:C14"/>
    <mergeCell ref="B15:C15"/>
    <mergeCell ref="B16:C16"/>
    <mergeCell ref="B17:C1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Tabelle2</vt:lpstr>
      <vt:lpstr>Tabelle3</vt:lpstr>
      <vt:lpstr>Tabelle2!Druckbereich</vt:lpstr>
      <vt:lpstr>Tabelle3!Druckbereich</vt:lpstr>
    </vt:vector>
  </TitlesOfParts>
  <Company>Evang. Fachhochschule Nürnberg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HaecklerS</dc:creator>
  <cp:lastModifiedBy>wagnerd</cp:lastModifiedBy>
  <cp:lastPrinted>2024-03-06T14:28:18Z</cp:lastPrinted>
  <dcterms:created xsi:type="dcterms:W3CDTF">2004-02-19T09:58:25Z</dcterms:created>
  <dcterms:modified xsi:type="dcterms:W3CDTF">2024-03-12T08:39:11Z</dcterms:modified>
</cp:coreProperties>
</file>